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pending Log" state="visible" r:id="rId4"/>
  </sheets>
  <calcPr calcId="171027" fullCalcOnLoad="1"/>
</workbook>
</file>

<file path=xl/sharedStrings.xml><?xml version="1.0" encoding="utf-8"?>
<sst xmlns="http://schemas.openxmlformats.org/spreadsheetml/2006/main" count="29" uniqueCount="27">
  <si>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</si>
  <si>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BUDGETING</t>
  </si>
  <si>
    <t>Spending Tracker</t>
  </si>
  <si>
    <t>Write down what you spend for a few weeks. The category summary adds it up for you so you can see where the money really goes.</t>
  </si>
  <si>
    <t>01 / SPENDING LOG</t>
  </si>
  <si>
    <t>Use these categories so the summary adds up:  Housing,  Food,  Transportation,  Personal,  Fun,  Savings,  Other</t>
  </si>
  <si>
    <t>Date</t>
  </si>
  <si>
    <t>Description</t>
  </si>
  <si>
    <t>Category</t>
  </si>
  <si>
    <t>Need / Want</t>
  </si>
  <si>
    <t>Amount</t>
  </si>
  <si>
    <t>Total spent</t>
  </si>
  <si>
    <t>02 / SUMMARY BY CATEGORY</t>
  </si>
  <si>
    <t>Total</t>
  </si>
  <si>
    <t>% of spending</t>
  </si>
  <si>
    <t/>
  </si>
  <si>
    <t>Housing</t>
  </si>
  <si>
    <t>Food</t>
  </si>
  <si>
    <t>Transportation</t>
  </si>
  <si>
    <t>Personal</t>
  </si>
  <si>
    <t>Fun</t>
  </si>
  <si>
    <t>Savings</t>
  </si>
  <si>
    <t>Other</t>
  </si>
  <si>
    <t>03 / NEEDS VS WANTS</t>
  </si>
  <si>
    <t>Total needs</t>
  </si>
  <si>
    <t>Total wants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</si>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</sst>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;($#,##0.00)"/>
    <numFmt numFmtId="165" formatCode="0.0%"/>
  </numFmts>
  <fonts count="12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color rgb="FF5B6B66"/>
      <sz val="8.5"/>
      <name val="IBM Plex Mono"/>
    </font>
    <font>
      <b/>
      <color rgb="FFF6F3EC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b/>
      <color rgb="FFF6F3EC"/>
      <sz val="10"/>
      <name val="IBM Plex Mono"/>
    </font>
    <font>
      <color rgb="FF1A6B50"/>
      <sz val="10"/>
      <name val="IBM Plex Mono"/>
    </font>
    <font>
      <i/>
      <color rgb="FF5B6B66"/>
      <sz val="8"/>
      <name val="IBM Plex Mono"/>
    </font>
  </fonts>
  <fills count="6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16302B"/>
      </patternFill>
    </fill>
    <fill>
      <patternFill patternType="solid">
        <fgColor rgb="FFEFEADF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indent="1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7" fillId="3" borderId="3" xfId="0" applyFont="1" applyFill="1" applyBorder="1" applyAlignment="1">
      <alignment horizontal="left" vertical="center" indent="1"/>
    </xf>
    <xf numFmtId="164" fontId="8" fillId="3" borderId="3" xfId="0" applyNumberFormat="1" applyFont="1" applyFill="1" applyBorder="1" applyAlignment="1">
      <alignment horizontal="right" vertical="center" indent="1"/>
    </xf>
    <xf numFmtId="0" fontId="9" fillId="4" borderId="0" xfId="0" applyFont="1" applyFill="1" applyAlignment="1">
      <alignment horizontal="left" vertical="center" indent="1"/>
    </xf>
    <xf numFmtId="164" fontId="9" fillId="4" borderId="0" xfId="0" applyNumberFormat="1" applyFont="1" applyFill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164" fontId="10" fillId="5" borderId="3" xfId="0" applyNumberFormat="1" applyFont="1" applyFill="1" applyBorder="1" applyAlignment="1">
      <alignment horizontal="right" vertical="center" indent="1"/>
    </xf>
    <xf numFmtId="165" fontId="10" fillId="5" borderId="3" xfId="0" applyNumberFormat="1" applyFont="1" applyFill="1" applyBorder="1" applyAlignment="1">
      <alignment horizontal="right" vertical="center" indent="1"/>
    </xf>
    <xf numFmtId="0" fontId="0" fillId="0" borderId="4" xfId="0" applyBorder="1"/>
    <xf numFmtId="0" fontId="11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 showGridLines="0"/>
  </sheetViews>
  <sheetFormatPr defaultRowHeight="15" outlineLevelRow="0" outlineLevelCol="0" x14ac:dyDescent="55"/>
  <cols>
    <col min="1" max="1" width="16" customWidth="1"/>
    <col min="2" max="2" width="34" customWidth="1"/>
    <col min="3" max="3" width="18" customWidth="1"/>
    <col min="4" max="4" width="14" customWidth="1"/>
    <col min="5" max="5" width="16" customWidth="1"/>
  </cols>
  <sheetData>
    <row r="1" ht="30" customHeight="1" spans="1:5" x14ac:dyDescent="0.25">
      <c r="A1" s="1" t="s">
        <v>0</v>
      </c>
      <c r="B1" s="2"/>
      <c r="C1" s="2"/>
      <c r="D1" s="2"/>
      <c r="E1" s="3" t="s">
        <v>1</v>
      </c>
    </row>
    <row r="2" ht="30" customHeight="1" spans="1:5" x14ac:dyDescent="0.25">
      <c r="A2" s="4" t="s">
        <v>2</v>
      </c>
      <c r="B2" s="4"/>
      <c r="C2" s="4"/>
      <c r="D2" s="4"/>
      <c r="E2" s="4"/>
    </row>
    <row r="3" ht="26" customHeight="1" spans="1:5" x14ac:dyDescent="0.25">
      <c r="A3" s="5" t="s">
        <v>3</v>
      </c>
      <c r="B3" s="5"/>
      <c r="C3" s="5"/>
      <c r="D3" s="5"/>
      <c r="E3" s="5"/>
    </row>
    <row r="4" ht="6" customHeight="1" spans="1:5" x14ac:dyDescent="0.25">
      <c r="A4" s="6"/>
      <c r="B4" s="6"/>
      <c r="C4" s="6"/>
      <c r="D4" s="6"/>
      <c r="E4" s="6"/>
    </row>
    <row r="6" ht="22" customHeight="1" spans="1:5" x14ac:dyDescent="0.25">
      <c r="A6" s="7" t="s">
        <v>4</v>
      </c>
      <c r="B6" s="7"/>
      <c r="C6" s="7"/>
      <c r="D6" s="7"/>
      <c r="E6" s="7"/>
    </row>
    <row r="7" ht="18" customHeight="1" spans="1:5" x14ac:dyDescent="0.25">
      <c r="A7" s="8" t="s">
        <v>5</v>
      </c>
      <c r="B7" s="8"/>
      <c r="C7" s="8"/>
      <c r="D7" s="8"/>
      <c r="E7" s="8"/>
    </row>
    <row r="8" ht="22" customHeight="1" spans="1:5" x14ac:dyDescent="0.25">
      <c r="A8" s="9" t="s">
        <v>6</v>
      </c>
      <c r="B8" s="9" t="s">
        <v>7</v>
      </c>
      <c r="C8" s="9" t="s">
        <v>8</v>
      </c>
      <c r="D8" s="9" t="s">
        <v>9</v>
      </c>
      <c r="E8" s="10" t="s">
        <v>10</v>
      </c>
    </row>
    <row r="9" ht="20" customHeight="1" spans="1:5" x14ac:dyDescent="0.25">
      <c r="A9" s="11"/>
      <c r="B9" s="11"/>
      <c r="C9" s="11"/>
      <c r="D9" s="11"/>
      <c r="E9" s="12"/>
    </row>
    <row r="10" ht="20" customHeight="1" spans="1:5" x14ac:dyDescent="0.25">
      <c r="A10" s="11"/>
      <c r="B10" s="11"/>
      <c r="C10" s="11"/>
      <c r="D10" s="11"/>
      <c r="E10" s="12"/>
    </row>
    <row r="11" ht="20" customHeight="1" spans="1:5" x14ac:dyDescent="0.25">
      <c r="A11" s="11"/>
      <c r="B11" s="11"/>
      <c r="C11" s="11"/>
      <c r="D11" s="11"/>
      <c r="E11" s="12"/>
    </row>
    <row r="12" ht="20" customHeight="1" spans="1:5" x14ac:dyDescent="0.25">
      <c r="A12" s="11"/>
      <c r="B12" s="11"/>
      <c r="C12" s="11"/>
      <c r="D12" s="11"/>
      <c r="E12" s="12"/>
    </row>
    <row r="13" ht="20" customHeight="1" spans="1:5" x14ac:dyDescent="0.25">
      <c r="A13" s="11"/>
      <c r="B13" s="11"/>
      <c r="C13" s="11"/>
      <c r="D13" s="11"/>
      <c r="E13" s="12"/>
    </row>
    <row r="14" ht="20" customHeight="1" spans="1:5" x14ac:dyDescent="0.25">
      <c r="A14" s="11"/>
      <c r="B14" s="11"/>
      <c r="C14" s="11"/>
      <c r="D14" s="11"/>
      <c r="E14" s="12"/>
    </row>
    <row r="15" ht="20" customHeight="1" spans="1:5" x14ac:dyDescent="0.25">
      <c r="A15" s="11"/>
      <c r="B15" s="11"/>
      <c r="C15" s="11"/>
      <c r="D15" s="11"/>
      <c r="E15" s="12"/>
    </row>
    <row r="16" ht="20" customHeight="1" spans="1:5" x14ac:dyDescent="0.25">
      <c r="A16" s="11"/>
      <c r="B16" s="11"/>
      <c r="C16" s="11"/>
      <c r="D16" s="11"/>
      <c r="E16" s="12"/>
    </row>
    <row r="17" ht="20" customHeight="1" spans="1:5" x14ac:dyDescent="0.25">
      <c r="A17" s="11"/>
      <c r="B17" s="11"/>
      <c r="C17" s="11"/>
      <c r="D17" s="11"/>
      <c r="E17" s="12"/>
    </row>
    <row r="18" ht="20" customHeight="1" spans="1:5" x14ac:dyDescent="0.25">
      <c r="A18" s="11"/>
      <c r="B18" s="11"/>
      <c r="C18" s="11"/>
      <c r="D18" s="11"/>
      <c r="E18" s="12"/>
    </row>
    <row r="19" ht="20" customHeight="1" spans="1:5" x14ac:dyDescent="0.25">
      <c r="A19" s="11"/>
      <c r="B19" s="11"/>
      <c r="C19" s="11"/>
      <c r="D19" s="11"/>
      <c r="E19" s="12"/>
    </row>
    <row r="20" ht="20" customHeight="1" spans="1:5" x14ac:dyDescent="0.25">
      <c r="A20" s="11"/>
      <c r="B20" s="11"/>
      <c r="C20" s="11"/>
      <c r="D20" s="11"/>
      <c r="E20" s="12"/>
    </row>
    <row r="21" ht="20" customHeight="1" spans="1:5" x14ac:dyDescent="0.25">
      <c r="A21" s="11"/>
      <c r="B21" s="11"/>
      <c r="C21" s="11"/>
      <c r="D21" s="11"/>
      <c r="E21" s="12"/>
    </row>
    <row r="22" ht="20" customHeight="1" spans="1:5" x14ac:dyDescent="0.25">
      <c r="A22" s="11"/>
      <c r="B22" s="11"/>
      <c r="C22" s="11"/>
      <c r="D22" s="11"/>
      <c r="E22" s="12"/>
    </row>
    <row r="23" ht="20" customHeight="1" spans="1:5" x14ac:dyDescent="0.25">
      <c r="A23" s="11"/>
      <c r="B23" s="11"/>
      <c r="C23" s="11"/>
      <c r="D23" s="11"/>
      <c r="E23" s="12"/>
    </row>
    <row r="24" ht="20" customHeight="1" spans="1:5" x14ac:dyDescent="0.25">
      <c r="A24" s="11"/>
      <c r="B24" s="11"/>
      <c r="C24" s="11"/>
      <c r="D24" s="11"/>
      <c r="E24" s="12"/>
    </row>
    <row r="25" ht="20" customHeight="1" spans="1:5" x14ac:dyDescent="0.25">
      <c r="A25" s="11"/>
      <c r="B25" s="11"/>
      <c r="C25" s="11"/>
      <c r="D25" s="11"/>
      <c r="E25" s="12"/>
    </row>
    <row r="26" ht="20" customHeight="1" spans="1:5" x14ac:dyDescent="0.25">
      <c r="A26" s="11"/>
      <c r="B26" s="11"/>
      <c r="C26" s="11"/>
      <c r="D26" s="11"/>
      <c r="E26" s="12"/>
    </row>
    <row r="27" ht="20" customHeight="1" spans="1:5" x14ac:dyDescent="0.25">
      <c r="A27" s="11"/>
      <c r="B27" s="11"/>
      <c r="C27" s="11"/>
      <c r="D27" s="11"/>
      <c r="E27" s="12"/>
    </row>
    <row r="28" ht="20" customHeight="1" spans="1:5" x14ac:dyDescent="0.25">
      <c r="A28" s="11"/>
      <c r="B28" s="11"/>
      <c r="C28" s="11"/>
      <c r="D28" s="11"/>
      <c r="E28" s="12"/>
    </row>
    <row r="29" ht="20" customHeight="1" spans="1:5" x14ac:dyDescent="0.25">
      <c r="A29" s="11"/>
      <c r="B29" s="11"/>
      <c r="C29" s="11"/>
      <c r="D29" s="11"/>
      <c r="E29" s="12"/>
    </row>
    <row r="30" ht="20" customHeight="1" spans="1:5" x14ac:dyDescent="0.25">
      <c r="A30" s="11"/>
      <c r="B30" s="11"/>
      <c r="C30" s="11"/>
      <c r="D30" s="11"/>
      <c r="E30" s="12"/>
    </row>
    <row r="31" ht="20" customHeight="1" spans="1:5" x14ac:dyDescent="0.25">
      <c r="A31" s="11"/>
      <c r="B31" s="11"/>
      <c r="C31" s="11"/>
      <c r="D31" s="11"/>
      <c r="E31" s="12"/>
    </row>
    <row r="32" ht="20" customHeight="1" spans="1:5" x14ac:dyDescent="0.25">
      <c r="A32" s="11"/>
      <c r="B32" s="11"/>
      <c r="C32" s="11"/>
      <c r="D32" s="11"/>
      <c r="E32" s="12"/>
    </row>
    <row r="33" ht="20" customHeight="1" spans="1:5" x14ac:dyDescent="0.25">
      <c r="A33" s="11"/>
      <c r="B33" s="11"/>
      <c r="C33" s="11"/>
      <c r="D33" s="11"/>
      <c r="E33" s="12"/>
    </row>
    <row r="34" ht="20" customHeight="1" spans="1:5" x14ac:dyDescent="0.25">
      <c r="A34" s="11"/>
      <c r="B34" s="11"/>
      <c r="C34" s="11"/>
      <c r="D34" s="11"/>
      <c r="E34" s="12"/>
    </row>
    <row r="35" ht="20" customHeight="1" spans="1:5" x14ac:dyDescent="0.25">
      <c r="A35" s="11"/>
      <c r="B35" s="11"/>
      <c r="C35" s="11"/>
      <c r="D35" s="11"/>
      <c r="E35" s="12"/>
    </row>
    <row r="36" ht="20" customHeight="1" spans="1:5" x14ac:dyDescent="0.25">
      <c r="A36" s="11"/>
      <c r="B36" s="11"/>
      <c r="C36" s="11"/>
      <c r="D36" s="11"/>
      <c r="E36" s="12"/>
    </row>
    <row r="37" spans="1:5" x14ac:dyDescent="0.25">
      <c r="A37" s="13" t="s">
        <v>11</v>
      </c>
      <c r="B37" s="13"/>
      <c r="C37" s="13"/>
      <c r="D37" s="13"/>
      <c r="E37" s="14">
        <f>SUM(E9:E36)</f>
      </c>
    </row>
    <row r="39" ht="22" customHeight="1" spans="1:5" x14ac:dyDescent="0.25">
      <c r="A39" s="7" t="s">
        <v>12</v>
      </c>
      <c r="B39" s="7"/>
      <c r="C39" s="7"/>
      <c r="D39" s="7"/>
      <c r="E39" s="7"/>
    </row>
    <row r="40" ht="22" customHeight="1" spans="1:5" x14ac:dyDescent="0.25">
      <c r="A40" s="9" t="s">
        <v>8</v>
      </c>
      <c r="B40" s="10" t="s">
        <v>13</v>
      </c>
      <c r="C40" s="10" t="s">
        <v>14</v>
      </c>
      <c r="D40" s="9" t="s">
        <v>15</v>
      </c>
      <c r="E40" s="9" t="s">
        <v>15</v>
      </c>
    </row>
    <row r="41" spans="1:5" x14ac:dyDescent="0.25">
      <c r="A41" s="15" t="s">
        <v>16</v>
      </c>
      <c r="B41" s="16">
        <f>SUMIF(C9:C36,"Housing",E9:E36)</f>
      </c>
      <c r="C41" s="17">
        <f>IF(E37=0,"",SUMIF(C9:C36,"Housing",E9:E36)/E37)</f>
      </c>
    </row>
    <row r="42" spans="1:5" x14ac:dyDescent="0.25">
      <c r="A42" s="15" t="s">
        <v>17</v>
      </c>
      <c r="B42" s="16">
        <f>SUMIF(C9:C36,"Food",E9:E36)</f>
      </c>
      <c r="C42" s="17">
        <f>IF(E37=0,"",SUMIF(C9:C36,"Food",E9:E36)/E37)</f>
      </c>
    </row>
    <row r="43" spans="1:5" x14ac:dyDescent="0.25">
      <c r="A43" s="15" t="s">
        <v>18</v>
      </c>
      <c r="B43" s="16">
        <f>SUMIF(C9:C36,"Transportation",E9:E36)</f>
      </c>
      <c r="C43" s="17">
        <f>IF(E37=0,"",SUMIF(C9:C36,"Transportation",E9:E36)/E37)</f>
      </c>
    </row>
    <row r="44" spans="1:5" x14ac:dyDescent="0.25">
      <c r="A44" s="15" t="s">
        <v>19</v>
      </c>
      <c r="B44" s="16">
        <f>SUMIF(C9:C36,"Personal",E9:E36)</f>
      </c>
      <c r="C44" s="17">
        <f>IF(E37=0,"",SUMIF(C9:C36,"Personal",E9:E36)/E37)</f>
      </c>
    </row>
    <row r="45" spans="1:5" x14ac:dyDescent="0.25">
      <c r="A45" s="15" t="s">
        <v>20</v>
      </c>
      <c r="B45" s="16">
        <f>SUMIF(C9:C36,"Fun",E9:E36)</f>
      </c>
      <c r="C45" s="17">
        <f>IF(E37=0,"",SUMIF(C9:C36,"Fun",E9:E36)/E37)</f>
      </c>
    </row>
    <row r="46" spans="1:5" x14ac:dyDescent="0.25">
      <c r="A46" s="15" t="s">
        <v>21</v>
      </c>
      <c r="B46" s="16">
        <f>SUMIF(C9:C36,"Savings",E9:E36)</f>
      </c>
      <c r="C46" s="17">
        <f>IF(E37=0,"",SUMIF(C9:C36,"Savings",E9:E36)/E37)</f>
      </c>
    </row>
    <row r="47" spans="1:5" x14ac:dyDescent="0.25">
      <c r="A47" s="15" t="s">
        <v>22</v>
      </c>
      <c r="B47" s="16">
        <f>SUMIF(C9:C36,"Other",E9:E36)</f>
      </c>
      <c r="C47" s="17">
        <f>IF(E37=0,"",SUMIF(C9:C36,"Other",E9:E36)/E37)</f>
      </c>
    </row>
    <row r="49" ht="22" customHeight="1" spans="1:5" x14ac:dyDescent="0.25">
      <c r="A49" s="7" t="s">
        <v>23</v>
      </c>
      <c r="B49" s="7"/>
      <c r="C49" s="7"/>
      <c r="D49" s="7"/>
      <c r="E49" s="7"/>
    </row>
    <row r="50" spans="1:5" x14ac:dyDescent="0.25">
      <c r="A50" s="15" t="s">
        <v>24</v>
      </c>
      <c r="B50" s="16">
        <f>SUMIF(D9:D36,"Need",E9:E36)</f>
      </c>
      <c r="C50" s="17">
        <f>IF(E37=0,"",SUMIF(D9:D36,"Need",E9:E36)/E37)</f>
      </c>
    </row>
    <row r="51" spans="1:5" x14ac:dyDescent="0.25">
      <c r="A51" s="15" t="s">
        <v>25</v>
      </c>
      <c r="B51" s="16">
        <f>SUMIF(D9:D36,"Want",E9:E36)</f>
      </c>
      <c r="C51" s="17">
        <f>IF(E37=0,"",SUMIF(D9:D36,"Want",E9:E36)/E37)</f>
      </c>
    </row>
    <row r="53" ht="4" customHeight="1" spans="1:5" x14ac:dyDescent="0.25">
      <c r="A53" s="18"/>
      <c r="B53" s="18"/>
      <c r="C53" s="18"/>
      <c r="D53" s="18"/>
      <c r="E53" s="18"/>
    </row>
    <row r="54" spans="1:5" x14ac:dyDescent="0.25">
      <c r="A54" s="19" t="s">
        <v>26</v>
      </c>
      <c r="B54" s="19"/>
      <c r="C54" s="19"/>
      <c r="D54" s="19"/>
      <c r="E54" s="19"/>
    </row>
  </sheetData>
  <mergeCells count="10">
    <mergeCell ref="A2:E2"/>
    <mergeCell ref="A3:E3"/>
    <mergeCell ref="A4:E4"/>
    <mergeCell ref="A6:E6"/>
    <mergeCell ref="A7:E7"/>
    <mergeCell ref="A37:D37"/>
    <mergeCell ref="A39:E39"/>
    <mergeCell ref="A49:E49"/>
    <mergeCell ref="A53:E53"/>
    <mergeCell ref="A54:E5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Log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